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1637463-4ED9-483B-8298-BD05EE48F03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s="1"/>
  <c r="C11" i="1"/>
  <c r="D11" i="1" s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<sst xmlns="http://schemas.openxmlformats.org/spreadsheetml/2006/main" count="9" uniqueCount="9">
  <si>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</si>
  <si>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</si>
  <si>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</si>
  <si>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</si>
  <si>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</si>
  <si>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</si>
  <si>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</si>
  <si>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</si>
  <si>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2026 წლის 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</si>
</sst>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D18" sqref="D18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310</f>
        <v>310</v>
      </c>
      <c r="D11" s="13">
        <f>13158.64-C11</f>
        <v>12848.64</v>
      </c>
    </row>
    <row r="12" spans="1:6" ht="26.25" customHeight="1" x14ac:dyDescent="0.25">
      <c r="B12" s="11" t="s">
        <v>5</v>
      </c>
      <c r="C12" s="14">
        <f>(14614.52+15219.38)</f>
        <v>29833.9</v>
      </c>
      <c r="D12" s="14">
        <f>(159503.03)-C12</f>
        <v>129669.13</v>
      </c>
    </row>
    <row r="13" spans="1:6" ht="26.25" customHeight="1" thickBot="1" x14ac:dyDescent="0.3">
      <c r="B13" s="12" t="s">
        <v>6</v>
      </c>
      <c r="C13" s="15">
        <f>C11+C12</f>
        <v>30143.9</v>
      </c>
      <c r="D13" s="15">
        <f>D11+D12</f>
        <v>142517.77000000002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2026-09-17T13:47:31Z</dcterms:modified>
</cp:coreProperties>
</file>