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2026 წლის II კვარტალი" sheetId="4" r:id="rId1"/>
    <sheet name="Sheet3" sheetId="3" r:id="rId2"/>
  </sheets>
  <definedNames>
    <definedName name="_xlnm.Print_Area" localSheetId="0">'2026 წლის II კვარტალი'!$B$1:$H$38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4" l="1"/>
  <c r="E12" i="4"/>
  <c r="F12" i="4"/>
  <c r="H30" i="4" l="1"/>
  <c r="G30" i="4"/>
  <c r="F30" i="4"/>
  <c r="E30" i="4"/>
  <c r="F21" i="4" l="1"/>
  <c r="H21" i="4"/>
  <c r="G21" i="4"/>
  <c r="E21" i="4"/>
  <c r="G38" i="4" l="1"/>
  <c r="H38" i="4"/>
  <c r="F38" i="4"/>
  <c r="E38" i="4"/>
  <c r="H12" i="4" l="1"/>
</calcChain>
</file>

<file path=xl/sharedStrings.xml><?xml version="1.0" encoding="utf-8"?>
<sst xmlns="http://schemas.openxmlformats.org/spreadsheetml/2006/main" count="52" uniqueCount="26">
  <si>
    <t>მივლინების
 თარიღი</t>
  </si>
  <si>
    <t>სადღერამისო
 ხარჯი</t>
  </si>
  <si>
    <t>სასტუმროს 
ხარჯი</t>
  </si>
  <si>
    <t xml:space="preserve">ბილეთის 
ხარჯი </t>
  </si>
  <si>
    <t>სხვა 
ხარჯი</t>
  </si>
  <si>
    <t>მივლინების  მიზანი</t>
  </si>
  <si>
    <t>მივლინების  ქვეყანა</t>
  </si>
  <si>
    <t>დანართი  8</t>
  </si>
  <si>
    <t xml:space="preserve"> </t>
  </si>
  <si>
    <t xml:space="preserve">დირექტორის I მოადგილე   </t>
  </si>
  <si>
    <t>დირექტორის მოადგილე  ალექსანდრე ბაიდოშვილი</t>
  </si>
  <si>
    <t>13-17  აპრილი 2026</t>
  </si>
  <si>
    <t>მაროკოს სამეფო ქ. მარაქეში</t>
  </si>
  <si>
    <t>ქ. მარაქეშში (მაროკოს სამეფო), 2026 წლის 14-16 აპრილს დაგეგმილ სამოქალაქო ავიაციის საერთაშორისო ორგანიზაციის გლობალურ სიმპოზიუმზე - “ICAO Global Implementation Support Symposium (GISS) 2026” დასწრების და საქართველოსა და მაროკოს სამეფოს საავიაციო ხელისუფლებებს შორის გასამართ მოლაპარაკებებში მონაწილეობის მიღების მიზნით.</t>
  </si>
  <si>
    <t xml:space="preserve">ქ. ჩენგდუში (ჩინეთის სახალხო რესპუბლიკა), 1-3 ივნისს დაგეგმილი ჩინეთისა და საქართველოს სამოქალაქო ავიაციის სააგენტოს წარმომადგენლებს შორის სააჰაერო დაკავშირებადობის, საავიაციო პერსონალის სწავლებებისა და სხვა ორმხრივი ინტერესის მქონე საკითხებთან დაკავშირებული მოლაპარაკებების გამართვის მიზნით. </t>
  </si>
  <si>
    <t>30 მაისი 4 ივნისი 2026</t>
  </si>
  <si>
    <t>ჩინეთის სახალხო რესპუბლიკა ქ. ჩენგდუში</t>
  </si>
  <si>
    <t>ქ. კასტელანეტაში (იტალიის რესპუბლიკა) 2026 წლის 9-10 ივნისს დაგეგმილ სამოქალაქო ავიაციის საერთაშორისო ორგანიზაციის (ICAO) ევროპისა და ჩრდილოატლანტიკური რეგიონის საავიაციო ხელისუფლებების დირექტორთა შეხვედრაში და 11 ივნისს,
ინდუსტრიისა და ინოვაციების დღესთან დაკავშირებით იტალიის საავიაციო ხელისუფლების მიერ ორგანიზებულ ღონისძიებაში მონაწილეობის მიღების მიზნით.</t>
  </si>
  <si>
    <t>8-13  ივნისი 2026</t>
  </si>
  <si>
    <t>იტალია ქ. კასტელანეტა</t>
  </si>
  <si>
    <t>ქ. სეულში (კორეის რესპუბლიკა) ავიაკომპანია „Korean Air-ის“ ორგანიზებით 2026 წლის 27 აპრილს დაგეგმილ სამუშაო შეხვედრაში (კორეასა და საქართველოს შორის პირდაპირი
საჰაერო მიმოსვლის შესრულების შესაძლებლობების შესახებ) მონაწილეობის მიღების მიზნით.</t>
  </si>
  <si>
    <t>25-28  აპრილი 2026</t>
  </si>
  <si>
    <t>კორეა ქ. სეული</t>
  </si>
  <si>
    <t>ქ. ჩენგდუში (ჩინეთის სახალხო რესპუბლიკა), ჩინეთისა და საქართველოს სამოქალაქო ავიაციის სააგენტოს წარმომადგენლებს შორის სააჰაერო დაკავშირებადობის, საავიაციო პერსონალის სწავლებებისა და სხვა ორმხრივი ინტერესის მქონე საკითხებთან დაკავშირებული მოლაპარაკებების გამართვის მიზნით</t>
  </si>
  <si>
    <t xml:space="preserve">სააგენტოს დირექტორი  </t>
  </si>
  <si>
    <t xml:space="preserve">დირექტორის მოადგილე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</si>
</sst>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Sylfaen"/>
      <family val="1"/>
    </font>
    <font>
      <b/>
      <sz val="12"/>
      <color theme="1"/>
      <name val="Sylfaen"/>
      <family val="1"/>
    </font>
    <font>
      <b/>
      <sz val="11"/>
      <color theme="1"/>
      <name val="Sylfaen"/>
      <family val="1"/>
    </font>
    <font>
      <sz val="10"/>
      <color theme="1"/>
      <name val="Sylfaen"/>
      <family val="1"/>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43">
    <xf numFmtId="0" fontId="0" fillId="0" borderId="0" xfId="0"/>
    <xf numFmtId="0" fontId="1"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13" xfId="0" applyNumberFormat="1"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1" xfId="0" applyFont="1" applyFill="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16" xfId="0" applyFont="1" applyBorder="1" applyAlignment="1">
      <alignment horizontal="left" vertical="center"/>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left"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Fill="1" applyBorder="1" applyAlignment="1">
      <alignment horizontal="center" vertical="center"/>
    </xf>
    <xf numFmtId="0" fontId="1" fillId="0" borderId="0" xfId="0" applyFont="1" applyAlignment="1">
      <alignment horizontal="center"/>
    </xf>
    <xf numFmtId="0" fontId="1" fillId="0" borderId="0" xfId="0" applyFont="1"/>
    <xf numFmtId="0" fontId="3" fillId="0" borderId="0" xfId="0" applyFont="1" applyAlignment="1">
      <alignment horizontal="center" vertical="center"/>
    </xf>
    <xf numFmtId="0" fontId="3" fillId="0" borderId="0" xfId="0" applyFont="1" applyAlignment="1">
      <alignment horizontal="center"/>
    </xf>
    <xf numFmtId="0" fontId="3" fillId="0" borderId="0" xfId="0" applyFont="1"/>
    <xf numFmtId="0" fontId="1" fillId="0" borderId="11" xfId="0" applyFont="1" applyBorder="1" applyAlignment="1">
      <alignment horizontal="center" vertical="center" wrapText="1"/>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left" vertical="center"/>
    </xf>
    <xf numFmtId="0" fontId="4" fillId="0" borderId="13" xfId="0" applyNumberFormat="1" applyFont="1" applyBorder="1" applyAlignment="1">
      <alignment horizontal="center" vertical="center"/>
    </xf>
    <xf numFmtId="0" fontId="1" fillId="0" borderId="0" xfId="0" applyFont="1" applyAlignment="1">
      <alignment vertical="center"/>
    </xf>
    <xf numFmtId="0" fontId="4" fillId="0" borderId="11" xfId="0" applyNumberFormat="1" applyFont="1" applyBorder="1" applyAlignment="1">
      <alignment horizontal="center" vertical="center" wrapText="1"/>
    </xf>
    <xf numFmtId="0" fontId="1" fillId="0" borderId="2" xfId="0" applyFont="1" applyBorder="1" applyAlignment="1">
      <alignment horizontal="left" vertical="center"/>
    </xf>
    <xf numFmtId="0" fontId="0" fillId="0" borderId="2" xfId="0" applyBorder="1" applyAlignment="1">
      <alignment vertical="center" wrapText="1"/>
    </xf>
    <xf numFmtId="0" fontId="1" fillId="0" borderId="2" xfId="0" applyFont="1" applyBorder="1" applyAlignment="1">
      <alignment horizontal="left" vertical="center" wrapText="1"/>
    </xf>
    <xf numFmtId="0" fontId="0" fillId="0" borderId="1" xfId="0" applyBorder="1" applyAlignment="1">
      <alignment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1" fillId="0" borderId="0" xfId="0" applyFont="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abSelected="1" zoomScaleNormal="100" workbookViewId="0">
      <selection activeCell="B23" sqref="B23:C23"/>
    </sheetView>
  </sheetViews>
  <sheetFormatPr defaultColWidth="9.140625" defaultRowHeight="15" x14ac:dyDescent="0.25"/>
  <cols>
    <col min="1" max="1" width="3.5703125" style="25" customWidth="1"/>
    <col min="2" max="2" width="25.5703125" style="14" customWidth="1"/>
    <col min="3" max="3" width="36.28515625" style="14" customWidth="1"/>
    <col min="4" max="4" width="90" style="14" customWidth="1"/>
    <col min="5" max="8" width="17.85546875" style="14" customWidth="1"/>
    <col min="9" max="15" width="9.140625" style="14"/>
    <col min="16" max="20" width="9.140625" style="24"/>
    <col min="21" max="16384" width="9.140625" style="25"/>
  </cols>
  <sheetData>
    <row r="1" spans="1:20" ht="15.75" thickBot="1" x14ac:dyDescent="0.3">
      <c r="G1" s="42" t="s">
        <v>7</v>
      </c>
      <c r="H1" s="42"/>
    </row>
    <row r="2" spans="1:20" ht="27.75" customHeight="1" thickBot="1" x14ac:dyDescent="0.3">
      <c r="B2" s="40" t="s">
        <v>24</v>
      </c>
      <c r="C2" s="41"/>
      <c r="G2" s="42"/>
      <c r="H2" s="42"/>
    </row>
    <row r="3" spans="1:20" ht="15.75" customHeight="1" thickBot="1" x14ac:dyDescent="0.3"/>
    <row r="4" spans="1:20" ht="45" customHeight="1" thickBot="1" x14ac:dyDescent="0.3">
      <c r="B4" s="2" t="s">
        <v>0</v>
      </c>
      <c r="C4" s="3" t="s">
        <v>6</v>
      </c>
      <c r="D4" s="3" t="s">
        <v>5</v>
      </c>
      <c r="E4" s="3" t="s">
        <v>1</v>
      </c>
      <c r="F4" s="3" t="s">
        <v>2</v>
      </c>
      <c r="G4" s="3" t="s">
        <v>3</v>
      </c>
      <c r="H4" s="4" t="s">
        <v>4</v>
      </c>
    </row>
    <row r="5" spans="1:20" s="34" customFormat="1" ht="80.25" customHeight="1" x14ac:dyDescent="0.25">
      <c r="B5" s="35" t="s">
        <v>11</v>
      </c>
      <c r="C5" s="36" t="s">
        <v>12</v>
      </c>
      <c r="D5" s="37" t="s">
        <v>13</v>
      </c>
      <c r="E5" s="17">
        <v>607.37</v>
      </c>
      <c r="F5" s="17">
        <v>3265.8</v>
      </c>
      <c r="G5" s="17">
        <v>237.02</v>
      </c>
      <c r="H5" s="18"/>
      <c r="I5" s="14"/>
      <c r="J5" s="14"/>
      <c r="K5" s="14"/>
      <c r="L5" s="14"/>
      <c r="M5" s="14"/>
      <c r="N5" s="14"/>
      <c r="O5" s="14"/>
      <c r="P5" s="14"/>
      <c r="Q5" s="14"/>
      <c r="R5" s="14"/>
      <c r="S5" s="14"/>
      <c r="T5" s="14"/>
    </row>
    <row r="6" spans="1:20" ht="65.25" customHeight="1" x14ac:dyDescent="0.25">
      <c r="B6" s="35" t="s">
        <v>15</v>
      </c>
      <c r="C6" s="38" t="s">
        <v>16</v>
      </c>
      <c r="D6" s="37" t="s">
        <v>14</v>
      </c>
      <c r="E6" s="17">
        <v>725.19</v>
      </c>
      <c r="F6" s="17">
        <v>1611.54</v>
      </c>
      <c r="G6" s="7">
        <v>2130</v>
      </c>
      <c r="H6" s="8"/>
    </row>
    <row r="7" spans="1:20" s="34" customFormat="1" ht="86.25" customHeight="1" x14ac:dyDescent="0.25">
      <c r="B7" s="35" t="s">
        <v>18</v>
      </c>
      <c r="C7" s="36" t="s">
        <v>19</v>
      </c>
      <c r="D7" s="1" t="s">
        <v>17</v>
      </c>
      <c r="E7" s="7">
        <v>1137.5999999999999</v>
      </c>
      <c r="F7" s="7">
        <v>2370</v>
      </c>
      <c r="G7" s="7">
        <v>2530</v>
      </c>
      <c r="H7" s="8"/>
      <c r="I7" s="14"/>
      <c r="J7" s="14"/>
      <c r="K7" s="14"/>
      <c r="L7" s="14"/>
      <c r="M7" s="14"/>
      <c r="N7" s="14"/>
      <c r="O7" s="14"/>
      <c r="P7" s="14"/>
      <c r="Q7" s="14"/>
      <c r="R7" s="14"/>
      <c r="S7" s="14"/>
      <c r="T7" s="14"/>
    </row>
    <row r="8" spans="1:20" ht="32.25" hidden="1" customHeight="1" x14ac:dyDescent="0.25">
      <c r="B8" s="33"/>
      <c r="C8" s="6"/>
      <c r="D8" s="1"/>
      <c r="E8" s="7"/>
      <c r="F8" s="7"/>
      <c r="G8" s="7"/>
      <c r="H8" s="8"/>
    </row>
    <row r="9" spans="1:20" ht="32.25" hidden="1" customHeight="1" x14ac:dyDescent="0.25">
      <c r="B9" s="33"/>
      <c r="C9" s="6"/>
      <c r="D9" s="1"/>
      <c r="E9" s="7"/>
      <c r="F9" s="7"/>
      <c r="G9" s="7"/>
      <c r="H9" s="8"/>
    </row>
    <row r="10" spans="1:20" ht="32.25" hidden="1" customHeight="1" x14ac:dyDescent="0.25">
      <c r="A10" s="7"/>
      <c r="B10" s="5"/>
      <c r="C10" s="6"/>
      <c r="D10" s="1"/>
      <c r="E10" s="7"/>
      <c r="F10" s="7"/>
      <c r="H10" s="8"/>
    </row>
    <row r="11" spans="1:20" ht="32.25" hidden="1" customHeight="1" x14ac:dyDescent="0.25">
      <c r="B11" s="5"/>
      <c r="C11" s="6"/>
      <c r="D11" s="1"/>
      <c r="E11" s="7"/>
      <c r="F11" s="7"/>
      <c r="G11" s="9"/>
      <c r="H11" s="8"/>
    </row>
    <row r="12" spans="1:20" s="28" customFormat="1" ht="26.25" customHeight="1" thickBot="1" x14ac:dyDescent="0.3">
      <c r="B12" s="10"/>
      <c r="C12" s="11"/>
      <c r="D12" s="12"/>
      <c r="E12" s="12">
        <f>SUM(E5:E11)</f>
        <v>2470.16</v>
      </c>
      <c r="F12" s="12">
        <f>SUM(F5:F11)</f>
        <v>7247.34</v>
      </c>
      <c r="G12" s="12">
        <f>SUM(G5:G11)</f>
        <v>4897.0200000000004</v>
      </c>
      <c r="H12" s="13">
        <f>SUM(H5:H11)</f>
        <v>0</v>
      </c>
      <c r="I12" s="26"/>
      <c r="J12" s="26"/>
      <c r="K12" s="26"/>
      <c r="L12" s="26"/>
      <c r="M12" s="26"/>
      <c r="N12" s="26"/>
      <c r="O12" s="26"/>
      <c r="P12" s="27"/>
      <c r="Q12" s="27"/>
      <c r="R12" s="27"/>
      <c r="S12" s="27"/>
      <c r="T12" s="27"/>
    </row>
    <row r="13" spans="1:20" ht="15.75" thickBot="1" x14ac:dyDescent="0.3"/>
    <row r="14" spans="1:20" ht="27.75" hidden="1" customHeight="1" thickBot="1" x14ac:dyDescent="0.3">
      <c r="B14" s="40" t="s">
        <v>9</v>
      </c>
      <c r="C14" s="41"/>
    </row>
    <row r="15" spans="1:20" ht="15.75" hidden="1" thickBot="1" x14ac:dyDescent="0.3"/>
    <row r="16" spans="1:20" ht="45" hidden="1" customHeight="1" thickBot="1" x14ac:dyDescent="0.3">
      <c r="B16" s="2" t="s">
        <v>0</v>
      </c>
      <c r="C16" s="3" t="s">
        <v>6</v>
      </c>
      <c r="D16" s="3" t="s">
        <v>5</v>
      </c>
      <c r="E16" s="3" t="s">
        <v>1</v>
      </c>
      <c r="F16" s="3" t="s">
        <v>2</v>
      </c>
      <c r="G16" s="3" t="s">
        <v>3</v>
      </c>
      <c r="H16" s="4" t="s">
        <v>4</v>
      </c>
    </row>
    <row r="17" spans="1:20" ht="57.75" hidden="1" customHeight="1" x14ac:dyDescent="0.25">
      <c r="B17" s="5"/>
      <c r="C17" s="21"/>
      <c r="D17" s="1"/>
      <c r="E17" s="17"/>
      <c r="F17" s="17"/>
      <c r="G17" s="17"/>
      <c r="H17" s="18"/>
    </row>
    <row r="18" spans="1:20" ht="44.25" hidden="1" customHeight="1" x14ac:dyDescent="0.25">
      <c r="B18" s="15"/>
      <c r="C18" s="16"/>
      <c r="D18" s="1"/>
      <c r="E18" s="7"/>
      <c r="F18" s="7"/>
      <c r="G18" s="7"/>
      <c r="H18" s="8"/>
    </row>
    <row r="19" spans="1:20" ht="51.75" hidden="1" customHeight="1" x14ac:dyDescent="0.25">
      <c r="B19" s="29"/>
      <c r="C19" s="16"/>
      <c r="D19" s="1"/>
      <c r="E19" s="7"/>
      <c r="F19" s="7"/>
      <c r="G19" s="7"/>
      <c r="H19" s="8"/>
    </row>
    <row r="20" spans="1:20" ht="51.75" hidden="1" customHeight="1" x14ac:dyDescent="0.25">
      <c r="B20" s="19"/>
      <c r="C20" s="16"/>
      <c r="D20" s="20"/>
      <c r="E20" s="21"/>
      <c r="F20" s="21"/>
      <c r="G20" s="21"/>
      <c r="H20" s="22"/>
    </row>
    <row r="21" spans="1:20" s="28" customFormat="1" ht="26.25" hidden="1" customHeight="1" thickBot="1" x14ac:dyDescent="0.3">
      <c r="B21" s="10"/>
      <c r="C21" s="11"/>
      <c r="D21" s="12"/>
      <c r="E21" s="12">
        <f>SUM(E17:E20)</f>
        <v>0</v>
      </c>
      <c r="F21" s="12">
        <f>SUM(F17:F20)</f>
        <v>0</v>
      </c>
      <c r="G21" s="12">
        <f>SUM(G17:G20)</f>
        <v>0</v>
      </c>
      <c r="H21" s="13">
        <f>SUM(H17:H20)</f>
        <v>0</v>
      </c>
      <c r="I21" s="26"/>
      <c r="J21" s="26"/>
      <c r="K21" s="26"/>
      <c r="L21" s="26"/>
      <c r="M21" s="26"/>
      <c r="N21" s="26"/>
      <c r="O21" s="26"/>
      <c r="P21" s="27"/>
      <c r="Q21" s="27"/>
      <c r="R21" s="27"/>
      <c r="S21" s="27"/>
      <c r="T21" s="27"/>
    </row>
    <row r="22" spans="1:20" s="28" customFormat="1" ht="26.25" hidden="1" customHeight="1" thickBot="1" x14ac:dyDescent="0.3">
      <c r="A22" s="14"/>
      <c r="B22" s="31"/>
      <c r="C22" s="32"/>
      <c r="D22" s="30"/>
      <c r="E22" s="30"/>
      <c r="F22" s="30"/>
      <c r="G22" s="30"/>
      <c r="H22" s="30"/>
      <c r="I22" s="26"/>
      <c r="J22" s="26"/>
      <c r="K22" s="26"/>
      <c r="L22" s="26"/>
      <c r="M22" s="26"/>
      <c r="N22" s="26"/>
      <c r="O22" s="26"/>
      <c r="P22" s="27"/>
      <c r="Q22" s="27"/>
      <c r="R22" s="27"/>
      <c r="S22" s="27"/>
      <c r="T22" s="27"/>
    </row>
    <row r="23" spans="1:20" ht="27.75" customHeight="1" thickBot="1" x14ac:dyDescent="0.3">
      <c r="B23" s="40" t="s">
        <v>25</v>
      </c>
      <c r="C23" s="41"/>
    </row>
    <row r="24" spans="1:20" ht="15.75" thickBot="1" x14ac:dyDescent="0.3"/>
    <row r="25" spans="1:20" ht="45" customHeight="1" thickBot="1" x14ac:dyDescent="0.3">
      <c r="B25" s="2" t="s">
        <v>0</v>
      </c>
      <c r="C25" s="3" t="s">
        <v>6</v>
      </c>
      <c r="D25" s="3" t="s">
        <v>5</v>
      </c>
      <c r="E25" s="3" t="s">
        <v>1</v>
      </c>
      <c r="F25" s="3" t="s">
        <v>2</v>
      </c>
      <c r="G25" s="3" t="s">
        <v>3</v>
      </c>
      <c r="H25" s="4" t="s">
        <v>4</v>
      </c>
    </row>
    <row r="26" spans="1:20" s="34" customFormat="1" ht="82.5" customHeight="1" x14ac:dyDescent="0.25">
      <c r="B26" s="35" t="s">
        <v>11</v>
      </c>
      <c r="C26" s="36" t="s">
        <v>12</v>
      </c>
      <c r="D26" s="37" t="s">
        <v>13</v>
      </c>
      <c r="E26" s="17">
        <v>607.37</v>
      </c>
      <c r="F26" s="17">
        <v>3265.8</v>
      </c>
      <c r="G26" s="17">
        <v>236.9</v>
      </c>
      <c r="H26" s="18"/>
      <c r="I26" s="14"/>
      <c r="J26" s="14"/>
      <c r="K26" s="14"/>
      <c r="L26" s="14"/>
      <c r="M26" s="14"/>
      <c r="N26" s="14"/>
      <c r="O26" s="14"/>
      <c r="P26" s="14"/>
      <c r="Q26" s="14"/>
      <c r="R26" s="14"/>
      <c r="S26" s="14"/>
      <c r="T26" s="14"/>
    </row>
    <row r="27" spans="1:20" s="34" customFormat="1" ht="68.25" customHeight="1" x14ac:dyDescent="0.25">
      <c r="B27" s="35" t="s">
        <v>21</v>
      </c>
      <c r="C27" s="36" t="s">
        <v>22</v>
      </c>
      <c r="D27" s="39" t="s">
        <v>20</v>
      </c>
      <c r="E27" s="7">
        <v>646.46</v>
      </c>
      <c r="F27" s="7">
        <v>808.08</v>
      </c>
      <c r="G27" s="7">
        <v>5080.3</v>
      </c>
      <c r="H27" s="8">
        <v>107.74</v>
      </c>
      <c r="I27" s="14"/>
      <c r="J27" s="14"/>
      <c r="K27" s="14"/>
      <c r="L27" s="14"/>
      <c r="M27" s="14"/>
      <c r="N27" s="14"/>
      <c r="O27" s="14"/>
      <c r="P27" s="14"/>
      <c r="Q27" s="14"/>
      <c r="R27" s="14"/>
      <c r="S27" s="14"/>
      <c r="T27" s="14"/>
    </row>
    <row r="28" spans="1:20" ht="84" customHeight="1" x14ac:dyDescent="0.25">
      <c r="B28" s="35" t="s">
        <v>15</v>
      </c>
      <c r="C28" s="38" t="s">
        <v>16</v>
      </c>
      <c r="D28" s="39" t="s">
        <v>23</v>
      </c>
      <c r="E28" s="17">
        <v>725.19</v>
      </c>
      <c r="F28" s="17">
        <v>1611.54</v>
      </c>
      <c r="G28" s="7">
        <v>2130</v>
      </c>
      <c r="H28" s="8"/>
    </row>
    <row r="29" spans="1:20" ht="28.5" hidden="1" customHeight="1" x14ac:dyDescent="0.25">
      <c r="B29" s="19"/>
      <c r="C29" s="16"/>
      <c r="D29" s="20"/>
      <c r="E29" s="21"/>
      <c r="F29" s="21"/>
      <c r="G29" s="21"/>
      <c r="H29" s="22"/>
    </row>
    <row r="30" spans="1:20" s="28" customFormat="1" ht="26.25" customHeight="1" thickBot="1" x14ac:dyDescent="0.3">
      <c r="B30" s="10"/>
      <c r="C30" s="11"/>
      <c r="D30" s="12"/>
      <c r="E30" s="12">
        <f>SUM(E26:E29)</f>
        <v>1979.02</v>
      </c>
      <c r="F30" s="12">
        <f>SUM(F26:F29)</f>
        <v>5685.42</v>
      </c>
      <c r="G30" s="12">
        <f>SUM(G26:G29)</f>
        <v>7447.2</v>
      </c>
      <c r="H30" s="13">
        <f>SUM(H26:H29)</f>
        <v>107.74</v>
      </c>
      <c r="I30" s="26"/>
      <c r="J30" s="26"/>
      <c r="K30" s="26"/>
      <c r="L30" s="26"/>
      <c r="M30" s="26"/>
      <c r="N30" s="26"/>
      <c r="O30" s="26"/>
      <c r="P30" s="27"/>
      <c r="Q30" s="27"/>
      <c r="R30" s="27"/>
      <c r="S30" s="27"/>
      <c r="T30" s="27"/>
    </row>
    <row r="32" spans="1:20" ht="27.75" hidden="1" customHeight="1" thickBot="1" x14ac:dyDescent="0.3">
      <c r="B32" s="40" t="s">
        <v>10</v>
      </c>
      <c r="C32" s="41"/>
    </row>
    <row r="33" spans="1:20" ht="15.75" hidden="1" thickBot="1" x14ac:dyDescent="0.3"/>
    <row r="34" spans="1:20" ht="45" hidden="1" customHeight="1" thickBot="1" x14ac:dyDescent="0.3">
      <c r="B34" s="2" t="s">
        <v>0</v>
      </c>
      <c r="C34" s="3" t="s">
        <v>6</v>
      </c>
      <c r="D34" s="3" t="s">
        <v>5</v>
      </c>
      <c r="E34" s="3" t="s">
        <v>1</v>
      </c>
      <c r="F34" s="3" t="s">
        <v>2</v>
      </c>
      <c r="G34" s="3" t="s">
        <v>3</v>
      </c>
      <c r="H34" s="4" t="s">
        <v>4</v>
      </c>
    </row>
    <row r="35" spans="1:20" ht="60.75" hidden="1" customHeight="1" x14ac:dyDescent="0.25">
      <c r="B35" s="35"/>
      <c r="C35" s="36"/>
      <c r="D35" s="1"/>
      <c r="E35" s="7"/>
      <c r="F35" s="7"/>
      <c r="G35" s="9"/>
      <c r="H35" s="8"/>
    </row>
    <row r="36" spans="1:20" ht="67.5" hidden="1" customHeight="1" x14ac:dyDescent="0.25">
      <c r="A36" s="20"/>
      <c r="B36" s="35"/>
      <c r="C36" s="36"/>
      <c r="D36" s="1"/>
      <c r="E36" s="17"/>
      <c r="F36" s="17"/>
      <c r="G36" s="17"/>
      <c r="H36" s="18"/>
    </row>
    <row r="37" spans="1:20" ht="65.25" hidden="1" customHeight="1" x14ac:dyDescent="0.25">
      <c r="B37" s="35"/>
      <c r="C37" s="16"/>
      <c r="D37" s="1"/>
      <c r="E37" s="21"/>
      <c r="F37" s="21"/>
      <c r="G37" s="23"/>
      <c r="H37" s="22"/>
    </row>
    <row r="38" spans="1:20" s="28" customFormat="1" ht="26.25" hidden="1" customHeight="1" thickBot="1" x14ac:dyDescent="0.3">
      <c r="B38" s="10"/>
      <c r="C38" s="11"/>
      <c r="D38" s="12"/>
      <c r="E38" s="12">
        <f>SUM(E35:E37)</f>
        <v>0</v>
      </c>
      <c r="F38" s="12">
        <f>SUM(F35:F37)</f>
        <v>0</v>
      </c>
      <c r="G38" s="12">
        <f>SUM(G35:G37)</f>
        <v>0</v>
      </c>
      <c r="H38" s="13">
        <f>SUM(H35:H37)</f>
        <v>0</v>
      </c>
      <c r="I38" s="26"/>
      <c r="J38" s="26"/>
      <c r="K38" s="26"/>
      <c r="L38" s="26"/>
      <c r="M38" s="26"/>
      <c r="N38" s="26"/>
      <c r="O38" s="26"/>
      <c r="P38" s="27"/>
      <c r="Q38" s="27"/>
      <c r="R38" s="27"/>
      <c r="S38" s="27"/>
      <c r="T38" s="27"/>
    </row>
    <row r="43" spans="1:20" x14ac:dyDescent="0.25">
      <c r="F43" s="14" t="s">
        <v>8</v>
      </c>
    </row>
  </sheetData>
  <mergeCells count="6">
    <mergeCell ref="B14:C14"/>
    <mergeCell ref="B32:C32"/>
    <mergeCell ref="B2:C2"/>
    <mergeCell ref="G2:H2"/>
    <mergeCell ref="G1:H1"/>
    <mergeCell ref="B23:C23"/>
  </mergeCells>
  <pageMargins left="0.7" right="0.7" top="0.75" bottom="0.75" header="0.3" footer="0.3"/>
  <pageSetup scale="55" fitToHeight="0" orientation="landscape" r:id="rId1"/>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2026 წლის II კვარტალი</vt:lpstr>
      <vt:lpstr>Sheet3</vt:lpstr>
      <vt:lpstr>'2026 წლის II კვარტალი'!Print_Area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2026-10-05T07:22:01Z</dcterms:modified>
</cp:coreProperties>
</file>